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Sovereignty and Children's Day (Tuesday, 23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<sst xmlns="http://schemas.openxmlformats.org/spreadsheetml/2006/main" uniqueCount="396">
  <si>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</si>
  <si>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</si>
  <si>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</si>
  <si>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</si>
  <si>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</si>
  <si>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Turkey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</si>
  <si>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</si>
  <si>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</si>
  <si>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</si>
  <si>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</si>
  <si>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</si>
  <si>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</si>
  <si>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</si>
  <si>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</si>
  <si>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</si>
  <si>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</si>
  <si>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</si>
  <si>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</si>
  <si>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</si>
  <si>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</si>
  <si>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</si>
  <si>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</si>
  <si>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</si>
  <si>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</si>
  <si>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</si>
  <si>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</si>
  <si>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</si>
  <si>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</si>
  <si>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</si>
  <si>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</si>
  <si>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</si>
  <si>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</si>
  <si>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</si>
  <si>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</si>
  <si>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</si>
  <si>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</si>
  <si>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</si>
  <si>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</si>
  <si>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</si>
  <si>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</si>
  <si>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</si>
  <si>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</si>
  <si>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</si>
  <si>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</si>
  <si>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</si>
  <si>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</si>
  <si>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</si>
  <si>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</si>
  <si>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</si>
  <si>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</si>
  <si>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</si>
  <si>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</si>
  <si>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</si>
  <si>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</si>
  <si>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</si>
  <si>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</si>
  <si>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</si>
  <si>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</si>
  <si>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</si>
  <si>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</si>
  <si>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</si>
  <si>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</si>
  <si>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</si>
  <si>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</si>
  <si>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</si>
  <si>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</si>
  <si>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</si>
  <si>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</si>
  <si>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</si>
  <si>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</si>
  <si>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</si>
  <si>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</si>
  <si>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</si>
  <si>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</si>
  <si>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</si>
  <si>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</si>
  <si>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</si>
  <si>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</si>
  <si>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</si>
  <si>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</si>
  <si>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</si>
  <si>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</si>
  <si>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</si>
  <si>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</si>
  <si>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</si>
  <si>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</si>
  <si>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</si>
  <si>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</si>
  <si>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</si>
  <si>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</si>
  <si>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</si>
  <si>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</si>
  <si>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</si>
  <si>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</si>
  <si>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</si>
  <si>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</si>
  <si>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</si>
  <si>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</si>
  <si>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</si>
  <si>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</si>
  <si>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</si>
  <si>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</si>
  <si>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</si>
  <si>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</si>
  <si>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</si>
  <si>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</si>
  <si>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</si>
  <si>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</si>
  <si>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</si>
  <si>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</si>
  <si>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</si>
  <si>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</si>
  <si>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</si>
  <si>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</si>
  <si>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</si>
  <si>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</si>
  <si>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</si>
  <si>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</si>
  <si>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</si>
  <si>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</si>
  <si>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</si>
  <si>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</si>
  <si>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</si>
  <si>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</si>
  <si>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</si>
  <si>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</si>
  <si>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</si>
  <si>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</si>
  <si>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</si>
  <si>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</si>
  <si>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</si>
  <si>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</si>
  <si>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</si>
  <si>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</si>
  <si>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</si>
  <si>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</si>
  <si>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</si>
  <si>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</si>
  <si>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</si>
  <si>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</si>
  <si>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</si>
  <si>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</si>
  <si>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</si>
  <si>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</si>
  <si>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</si>
  <si>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</si>
  <si>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</si>
  <si>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</si>
  <si>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</si>
  <si>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</si>
  <si>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</si>
  <si>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</si>
  <si>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</si>
  <si>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</si>
  <si>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</si>
  <si>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</si>
  <si>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</si>
  <si>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</si>
  <si>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</si>
  <si>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</si>
  <si>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</si>
  <si>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</si>
  <si>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</si>
  <si>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</si>
  <si>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</si>
  <si>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</si>
  <si>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</si>
  <si>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</si>
  <si>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</si>
  <si>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</si>
  <si>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</si>
  <si>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</si>
  <si>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</si>
  <si>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</si>
  <si>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</si>
  <si>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</si>
  <si>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</si>
  <si>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</si>
  <si>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</si>
  <si>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</si>
  <si>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</si>
  <si>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</si>
  <si>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</si>
  <si>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</si>
  <si>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</si>
  <si>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</si>
  <si>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</si>
  <si>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</si>
  <si>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</si>
  <si>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</si>
  <si>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</si>
  <si>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</si>
  <si>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</si>
  <si>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</si>
  <si>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</si>
  <si>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</si>
  <si>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</si>
  <si>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</si>
  <si>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</si>
  <si>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</si>
  <si>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</si>
  <si>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</si>
  <si>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</si>
  <si>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</si>
  <si>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</si>
  <si>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</si>
  <si>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</si>
  <si>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</si>
  <si>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</si>
  <si>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</si>
  <si>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</si>
  <si>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</si>
  <si>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</si>
  <si>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</si>
  <si>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</si>
  <si>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</si>
  <si>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</si>
  <si>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</si>
  <si>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</si>
  <si>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</si>
  <si>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</si>
  <si>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</si>
  <si>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</si>
  <si>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</si>
  <si>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</si>
  <si>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</si>
  <si>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</si>
  <si>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</si>
  <si>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</si>
  <si>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</si>
  <si>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</si>
  <si>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</si>
  <si>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</si>
  <si>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</si>
  <si>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</si>
  <si>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</si>
  <si>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</si>
  <si>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</si>
  <si>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</si>
  <si>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</si>
  <si>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</si>
  <si>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</si>
  <si>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</si>
  <si>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</si>
  <si>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</si>
  <si>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</si>
  <si>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</si>
  <si>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</si>
  <si>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</si>
  <si>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</si>
  <si>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</si>
  <si>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</si>
  <si>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</si>
  <si>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</si>
  <si>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</si>
  <si>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</si>
  <si>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</si>
  <si>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</si>
  <si>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</si>
  <si>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</si>
  <si>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</si>
  <si>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</si>
  <si>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</si>
  <si>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</si>
  <si>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</si>
  <si>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</si>
  <si>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</si>
  <si>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</si>
  <si>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</si>
  <si>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</si>
  <si>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</si>
  <si>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</si>
  <si>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</si>
  <si>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</si>
  <si>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</si>
  <si>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</si>
  <si>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</si>
  <si>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</si>
  <si>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</si>
  <si>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</si>
  <si>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</si>
  <si>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</si>
  <si>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</si>
  <si>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</si>
  <si>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</si>
  <si>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</si>
  <si>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</si>
  <si>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</si>
  <si>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</si>
  <si>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</si>
  <si>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</si>
  <si>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</si>
  <si>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</si>
  <si>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</si>
  <si>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</si>
  <si>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</si>
  <si>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</si>
  <si>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</si>
  <si>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</si>
  <si>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</si>
  <si>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Ramadan Feast (Eid al-Fitr)</t>
  </si>
  <si>
    <t>Thursday</t>
  </si>
  <si>
    <t>11/04/2024</t>
  </si>
  <si>
    <t>Ramadan Feast (Eid al-Fitr)</t>
  </si>
  <si>
    <t>Friday</t>
  </si>
  <si>
    <t>12/04/2024</t>
  </si>
  <si>
    <t>Ramadan Feast (Eid al-Fitr)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</si>
  <si>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</si>
  <si>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</si>
  <si>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</si>
  <si>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</si>
  <si>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</si>
  <si>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</si>
  <si>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</si>
  <si>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</si>
  <si>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</si>
  <si>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</si>
  <si>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</si>
  <si>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</si>
  <si>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</si>
  <si>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</si>
  <si>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</si>
  <si>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</si>
  <si>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</si>
  <si>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</si>
  <si>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</si>
  <si>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</si>
  <si>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</si>
  <si>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</si>
  <si>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National Sovereignty and Children's Day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</si>
  <si>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</si>
  <si>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</si>
  <si>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</si>
  <si>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</si>
  <si>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</si>
  <si>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</si>
  <si>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</si>
  <si>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</si>
  <si>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</si>
  <si>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</si>
  <si>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</si>
  <si>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</si>
  <si>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</si>
  <si>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</si>
  <si>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</si>
  <si>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Turkey.workingdays.org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</si>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</sst>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3">
    <numFmt numFmtId="164" formatCode="[=0]&quot;&quot;;0.##"/>
    <numFmt numFmtId="165" formatCode="0.##"/>
    <numFmt numFmtId="166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166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urke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7.13134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9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30">
        <v>1</v>
      </c>
      <c r="L2" s="15" t="str">
        <f>24*(N2-M2+P2-O2)</f>
        <v>0</v>
      </c>
      <c r="M2" s="34" t="str">
        <f>'Settings'!C12</f>
        <v>08:00</v>
      </c>
      <c r="N2" s="34" t="str">
        <f>'Settings'!D12</f>
        <v>12:00</v>
      </c>
      <c r="O2" s="34" t="str">
        <f>'Settings'!E12</f>
        <v>14:00</v>
      </c>
      <c r="P2" s="34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31"/>
      <c r="M3" s="35"/>
      <c r="N3" s="35"/>
      <c r="O3" s="35"/>
      <c r="P3" s="35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31"/>
      <c r="M4" s="35"/>
      <c r="N4" s="35"/>
      <c r="O4" s="35"/>
      <c r="P4" s="35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2</v>
      </c>
      <c r="L5" s="15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3</v>
      </c>
      <c r="L6" s="15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4</v>
      </c>
      <c r="L7" s="15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5</v>
      </c>
      <c r="L8" s="15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6</v>
      </c>
      <c r="L9" s="15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31"/>
      <c r="M10" s="35"/>
      <c r="N10" s="35"/>
      <c r="O10" s="35"/>
      <c r="P10" s="35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31"/>
      <c r="M11" s="35"/>
      <c r="N11" s="35"/>
      <c r="O11" s="35"/>
      <c r="P11" s="35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30">
        <v>7</v>
      </c>
      <c r="L12" s="15" t="str">
        <f>24*(N12-M12+P12-O12)</f>
        <v>0</v>
      </c>
      <c r="M12" s="34" t="str">
        <f>'Settings'!C8</f>
        <v>08:00</v>
      </c>
      <c r="N12" s="34" t="str">
        <f>'Settings'!D8</f>
        <v>12:00</v>
      </c>
      <c r="O12" s="34" t="str">
        <f>'Settings'!E8</f>
        <v>14:00</v>
      </c>
      <c r="P12" s="34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30">
        <v>8</v>
      </c>
      <c r="L13" s="15" t="str">
        <f>24*(N13-M13+P13-O13)</f>
        <v>0</v>
      </c>
      <c r="M13" s="34" t="str">
        <f>'Settings'!C9</f>
        <v>08:00</v>
      </c>
      <c r="N13" s="34" t="str">
        <f>'Settings'!D9</f>
        <v>12:00</v>
      </c>
      <c r="O13" s="34" t="str">
        <f>'Settings'!E9</f>
        <v>14:00</v>
      </c>
      <c r="P13" s="34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9</v>
      </c>
      <c r="L14" s="15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10</v>
      </c>
      <c r="L15" s="15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11</v>
      </c>
      <c r="L16" s="15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31"/>
      <c r="M17" s="35"/>
      <c r="N17" s="35"/>
      <c r="O17" s="35"/>
      <c r="P17" s="35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31"/>
      <c r="M18" s="35"/>
      <c r="N18" s="35"/>
      <c r="O18" s="35"/>
      <c r="P18" s="35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2"/>
      <c r="M19" s="36"/>
      <c r="N19" s="36"/>
      <c r="O19" s="36"/>
      <c r="P19" s="36"/>
      <c r="S19" s="17">
        <v>0</v>
      </c>
      <c r="T19" s="17">
        <v>0</v>
      </c>
    </row>
    <row r="20" spans="1:20">
      <c r="A20" s="11" t="s">
        <v>342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12</v>
      </c>
      <c r="L20" s="15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13</v>
      </c>
      <c r="L21" s="15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14</v>
      </c>
      <c r="L22" s="15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15</v>
      </c>
      <c r="L23" s="15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31"/>
      <c r="M24" s="35"/>
      <c r="N24" s="35"/>
      <c r="O24" s="35"/>
      <c r="P24" s="35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31"/>
      <c r="M25" s="35"/>
      <c r="N25" s="35"/>
      <c r="O25" s="35"/>
      <c r="P25" s="35"/>
      <c r="S25" s="16">
        <v>0</v>
      </c>
      <c r="T25" s="16">
        <v>0</v>
      </c>
    </row>
    <row r="26" spans="1:20">
      <c r="A26" s="11" t="s">
        <v>340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16</v>
      </c>
      <c r="L26" s="15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17</v>
      </c>
      <c r="L27" s="15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18</v>
      </c>
      <c r="L28" s="15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19</v>
      </c>
      <c r="L29" s="15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20</v>
      </c>
      <c r="L30" s="15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31"/>
      <c r="M31" s="35"/>
      <c r="N31" s="35"/>
      <c r="O31" s="35"/>
      <c r="P31" s="35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31"/>
      <c r="M32" s="35"/>
      <c r="N32" s="35"/>
      <c r="O32" s="35"/>
      <c r="P32" s="35"/>
      <c r="S32" s="16">
        <v>0</v>
      </c>
      <c r="T32" s="16">
        <v>0</v>
      </c>
    </row>
    <row r="33" spans="1:20">
      <c r="A33" s="11" t="s">
        <v>340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21</v>
      </c>
      <c r="L33" s="15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22</v>
      </c>
      <c r="L34" s="15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23</v>
      </c>
      <c r="L35" s="15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24</v>
      </c>
      <c r="L36" s="15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25</v>
      </c>
      <c r="L37" s="15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31"/>
      <c r="M38" s="35"/>
      <c r="N38" s="35"/>
      <c r="O38" s="35"/>
      <c r="P38" s="35"/>
      <c r="S38" s="16">
        <v>0</v>
      </c>
      <c r="T38" s="16">
        <v>0</v>
      </c>
    </row>
    <row r="39" spans="1:20" s="16" customFormat="1">
      <c r="A39" s="16" t="s">
        <v>338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31"/>
      <c r="M39" s="35"/>
      <c r="N39" s="35"/>
      <c r="O39" s="35"/>
      <c r="P39" s="35"/>
      <c r="S39" s="16">
        <v>0</v>
      </c>
      <c r="T39" s="16">
        <v>0</v>
      </c>
    </row>
    <row r="40" spans="1:20">
      <c r="A40" s="11" t="s">
        <v>340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26</v>
      </c>
      <c r="L40" s="15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27</v>
      </c>
      <c r="L41" s="15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28</v>
      </c>
      <c r="L42" s="15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29</v>
      </c>
      <c r="L43" s="15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30</v>
      </c>
      <c r="L44" s="15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31"/>
      <c r="M45" s="35"/>
      <c r="N45" s="35"/>
      <c r="O45" s="35"/>
      <c r="P45" s="35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31"/>
      <c r="M46" s="35"/>
      <c r="N46" s="35"/>
      <c r="O46" s="35"/>
      <c r="P46" s="35"/>
      <c r="S46" s="16">
        <v>0</v>
      </c>
      <c r="T46" s="16">
        <v>0</v>
      </c>
    </row>
    <row r="47" spans="1:20">
      <c r="A47" s="11" t="s">
        <v>340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31</v>
      </c>
      <c r="L47" s="15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32</v>
      </c>
      <c r="L48" s="15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33</v>
      </c>
      <c r="L49" s="15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34</v>
      </c>
      <c r="L50" s="15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35</v>
      </c>
      <c r="L51" s="15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31"/>
      <c r="M52" s="35"/>
      <c r="N52" s="35"/>
      <c r="O52" s="35"/>
      <c r="P52" s="35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167</v>
      </c>
      <c r="C53" s="16">
        <v>1</v>
      </c>
      <c r="D53" s="16">
        <v>0</v>
      </c>
      <c r="E53" s="16">
        <v>1</v>
      </c>
      <c r="F53" s="16">
        <v>0</v>
      </c>
      <c r="G53" s="16"/>
      <c r="K53" s="31"/>
      <c r="M53" s="35"/>
      <c r="N53" s="35"/>
      <c r="O53" s="35"/>
      <c r="P53" s="35"/>
      <c r="S53" s="16">
        <v>0</v>
      </c>
      <c r="T53" s="16">
        <v>0</v>
      </c>
    </row>
    <row r="54" spans="1:20">
      <c r="A54" s="11" t="s">
        <v>340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36</v>
      </c>
      <c r="L54" s="15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37</v>
      </c>
      <c r="L55" s="15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38</v>
      </c>
      <c r="L56" s="15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39</v>
      </c>
      <c r="L57" s="15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40</v>
      </c>
      <c r="L58" s="15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179</v>
      </c>
      <c r="C59" s="16">
        <v>1</v>
      </c>
      <c r="D59" s="16">
        <v>0</v>
      </c>
      <c r="E59" s="16">
        <v>1</v>
      </c>
      <c r="F59" s="16">
        <v>0</v>
      </c>
      <c r="G59" s="16"/>
      <c r="K59" s="31"/>
      <c r="M59" s="35"/>
      <c r="N59" s="35"/>
      <c r="O59" s="35"/>
      <c r="P59" s="35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181</v>
      </c>
      <c r="C60" s="16">
        <v>1</v>
      </c>
      <c r="D60" s="16">
        <v>0</v>
      </c>
      <c r="E60" s="16">
        <v>1</v>
      </c>
      <c r="F60" s="16">
        <v>0</v>
      </c>
      <c r="G60" s="16"/>
      <c r="K60" s="31"/>
      <c r="M60" s="35"/>
      <c r="N60" s="35"/>
      <c r="O60" s="35"/>
      <c r="P60" s="35"/>
      <c r="S60" s="16">
        <v>0</v>
      </c>
      <c r="T60" s="16">
        <v>0</v>
      </c>
    </row>
    <row r="61" spans="1:20">
      <c r="A61" s="11" t="s">
        <v>340</v>
      </c>
      <c r="B61" s="11" t="s">
        <v>183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41</v>
      </c>
      <c r="L61" s="15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185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42</v>
      </c>
      <c r="L62" s="15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187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43</v>
      </c>
      <c r="L63" s="15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189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44</v>
      </c>
      <c r="L64" s="15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191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45</v>
      </c>
      <c r="L65" s="15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193</v>
      </c>
      <c r="C66" s="16">
        <v>1</v>
      </c>
      <c r="D66" s="16">
        <v>0</v>
      </c>
      <c r="E66" s="16">
        <v>1</v>
      </c>
      <c r="F66" s="16">
        <v>0</v>
      </c>
      <c r="G66" s="16"/>
      <c r="K66" s="31"/>
      <c r="M66" s="35"/>
      <c r="N66" s="35"/>
      <c r="O66" s="35"/>
      <c r="P66" s="35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195</v>
      </c>
      <c r="C67" s="16">
        <v>1</v>
      </c>
      <c r="D67" s="16">
        <v>0</v>
      </c>
      <c r="E67" s="16">
        <v>1</v>
      </c>
      <c r="F67" s="16">
        <v>0</v>
      </c>
      <c r="G67" s="16"/>
      <c r="K67" s="31"/>
      <c r="M67" s="35"/>
      <c r="N67" s="35"/>
      <c r="O67" s="35"/>
      <c r="P67" s="35"/>
      <c r="S67" s="16">
        <v>0</v>
      </c>
      <c r="T67" s="16">
        <v>0</v>
      </c>
    </row>
    <row r="68" spans="1:20">
      <c r="A68" s="11" t="s">
        <v>340</v>
      </c>
      <c r="B68" s="11" t="s">
        <v>197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46</v>
      </c>
      <c r="L68" s="15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199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47</v>
      </c>
      <c r="L69" s="15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201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48</v>
      </c>
      <c r="L70" s="15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203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49</v>
      </c>
      <c r="L71" s="15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205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50</v>
      </c>
      <c r="L72" s="15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207</v>
      </c>
      <c r="C73" s="16">
        <v>1</v>
      </c>
      <c r="D73" s="16">
        <v>0</v>
      </c>
      <c r="E73" s="16">
        <v>1</v>
      </c>
      <c r="F73" s="16">
        <v>0</v>
      </c>
      <c r="G73" s="16"/>
      <c r="K73" s="31"/>
      <c r="M73" s="35"/>
      <c r="N73" s="35"/>
      <c r="O73" s="35"/>
      <c r="P73" s="35"/>
      <c r="S73" s="16">
        <v>0</v>
      </c>
      <c r="T73" s="16">
        <v>0</v>
      </c>
    </row>
    <row r="74" spans="1:20" s="16" customFormat="1">
      <c r="A74" s="16" t="s">
        <v>338</v>
      </c>
      <c r="B74" s="16" t="s">
        <v>209</v>
      </c>
      <c r="C74" s="16">
        <v>1</v>
      </c>
      <c r="D74" s="16">
        <v>0</v>
      </c>
      <c r="E74" s="16">
        <v>1</v>
      </c>
      <c r="F74" s="16">
        <v>0</v>
      </c>
      <c r="G74" s="16"/>
      <c r="K74" s="31"/>
      <c r="M74" s="35"/>
      <c r="N74" s="35"/>
      <c r="O74" s="35"/>
      <c r="P74" s="35"/>
      <c r="S74" s="16">
        <v>0</v>
      </c>
      <c r="T74" s="16">
        <v>0</v>
      </c>
    </row>
    <row r="75" spans="1:20">
      <c r="A75" s="11" t="s">
        <v>340</v>
      </c>
      <c r="B75" s="11" t="s">
        <v>211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51</v>
      </c>
      <c r="L75" s="15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213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52</v>
      </c>
      <c r="L76" s="15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215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53</v>
      </c>
      <c r="L77" s="15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217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54</v>
      </c>
      <c r="L78" s="15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219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55</v>
      </c>
      <c r="L79" s="15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221</v>
      </c>
      <c r="C80" s="16">
        <v>1</v>
      </c>
      <c r="D80" s="16">
        <v>0</v>
      </c>
      <c r="E80" s="16">
        <v>1</v>
      </c>
      <c r="F80" s="16">
        <v>0</v>
      </c>
      <c r="G80" s="16"/>
      <c r="K80" s="31"/>
      <c r="M80" s="35"/>
      <c r="N80" s="35"/>
      <c r="O80" s="35"/>
      <c r="P80" s="35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223</v>
      </c>
      <c r="C81" s="16">
        <v>1</v>
      </c>
      <c r="D81" s="16">
        <v>0</v>
      </c>
      <c r="E81" s="16">
        <v>1</v>
      </c>
      <c r="F81" s="16">
        <v>0</v>
      </c>
      <c r="G81" s="16"/>
      <c r="K81" s="31"/>
      <c r="M81" s="35"/>
      <c r="N81" s="35"/>
      <c r="O81" s="35"/>
      <c r="P81" s="35"/>
      <c r="S81" s="16">
        <v>0</v>
      </c>
      <c r="T81" s="16">
        <v>0</v>
      </c>
    </row>
    <row r="82" spans="1:20">
      <c r="A82" s="11" t="s">
        <v>340</v>
      </c>
      <c r="B82" s="11" t="s">
        <v>225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56</v>
      </c>
      <c r="L82" s="15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227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57</v>
      </c>
      <c r="L83" s="15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229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58</v>
      </c>
      <c r="L84" s="15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231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59</v>
      </c>
      <c r="L85" s="15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233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60</v>
      </c>
      <c r="L86" s="15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235</v>
      </c>
      <c r="C87" s="16">
        <v>1</v>
      </c>
      <c r="D87" s="16">
        <v>0</v>
      </c>
      <c r="E87" s="16">
        <v>1</v>
      </c>
      <c r="F87" s="16">
        <v>0</v>
      </c>
      <c r="G87" s="16"/>
      <c r="K87" s="31"/>
      <c r="M87" s="35"/>
      <c r="N87" s="35"/>
      <c r="O87" s="35"/>
      <c r="P87" s="35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237</v>
      </c>
      <c r="C88" s="16">
        <v>1</v>
      </c>
      <c r="D88" s="16">
        <v>0</v>
      </c>
      <c r="E88" s="16">
        <v>1</v>
      </c>
      <c r="F88" s="16">
        <v>0</v>
      </c>
      <c r="G88" s="16"/>
      <c r="K88" s="31"/>
      <c r="M88" s="35"/>
      <c r="N88" s="35"/>
      <c r="O88" s="35"/>
      <c r="P88" s="35"/>
      <c r="S88" s="16">
        <v>0</v>
      </c>
      <c r="T88" s="16">
        <v>0</v>
      </c>
    </row>
    <row r="89" spans="1:20">
      <c r="A89" s="11" t="s">
        <v>340</v>
      </c>
      <c r="B89" s="11" t="s">
        <v>239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61</v>
      </c>
      <c r="L89" s="15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241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62</v>
      </c>
      <c r="L90" s="15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243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63</v>
      </c>
      <c r="L91" s="15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245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64</v>
      </c>
      <c r="L92" s="15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247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65</v>
      </c>
      <c r="L93" s="15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249</v>
      </c>
      <c r="C94" s="16">
        <v>1</v>
      </c>
      <c r="D94" s="16">
        <v>0</v>
      </c>
      <c r="E94" s="16">
        <v>1</v>
      </c>
      <c r="F94" s="16">
        <v>0</v>
      </c>
      <c r="G94" s="16"/>
      <c r="K94" s="31"/>
      <c r="M94" s="35"/>
      <c r="N94" s="35"/>
      <c r="O94" s="35"/>
      <c r="P94" s="35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251</v>
      </c>
      <c r="C95" s="16">
        <v>1</v>
      </c>
      <c r="D95" s="16">
        <v>0</v>
      </c>
      <c r="E95" s="16">
        <v>1</v>
      </c>
      <c r="F95" s="16">
        <v>0</v>
      </c>
      <c r="G95" s="16"/>
      <c r="K95" s="31"/>
      <c r="M95" s="35"/>
      <c r="N95" s="35"/>
      <c r="O95" s="35"/>
      <c r="P95" s="35"/>
      <c r="S95" s="16">
        <v>0</v>
      </c>
      <c r="T95" s="16">
        <v>0</v>
      </c>
    </row>
    <row r="96" spans="1:20">
      <c r="A96" s="11" t="s">
        <v>340</v>
      </c>
      <c r="B96" s="11" t="s">
        <v>253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66</v>
      </c>
      <c r="L96" s="15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255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67</v>
      </c>
      <c r="L97" s="15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257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68</v>
      </c>
      <c r="L98" s="15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259</v>
      </c>
      <c r="C99" s="12">
        <v>1</v>
      </c>
      <c r="D99" s="12">
        <v>1</v>
      </c>
      <c r="E99" s="12">
        <v>0</v>
      </c>
      <c r="F99" s="12">
        <v>0</v>
      </c>
      <c r="G99" s="0"/>
      <c r="K99" s="30">
        <v>69</v>
      </c>
      <c r="L99" s="15" t="str">
        <f>24*(N99-M99+P99-O99)</f>
        <v>0</v>
      </c>
      <c r="M99" s="34" t="str">
        <f>'Settings'!C11</f>
        <v>08:00</v>
      </c>
      <c r="N99" s="34" t="str">
        <f>'Settings'!D11</f>
        <v>12:00</v>
      </c>
      <c r="O99" s="34" t="str">
        <f>'Settings'!E11</f>
        <v>14:00</v>
      </c>
      <c r="P99" s="34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261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70</v>
      </c>
      <c r="L100" s="15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263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31"/>
      <c r="M101" s="35"/>
      <c r="N101" s="35"/>
      <c r="O101" s="35"/>
      <c r="P101" s="35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265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31"/>
      <c r="M102" s="35"/>
      <c r="N102" s="35"/>
      <c r="O102" s="35"/>
      <c r="P102" s="35"/>
      <c r="S102" s="16">
        <v>0</v>
      </c>
      <c r="T102" s="16">
        <v>0</v>
      </c>
    </row>
    <row r="103" spans="1:20">
      <c r="A103" s="11" t="s">
        <v>340</v>
      </c>
      <c r="B103" s="11" t="s">
        <v>267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71</v>
      </c>
      <c r="L103" s="15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269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72</v>
      </c>
      <c r="L104" s="15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271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73</v>
      </c>
      <c r="L105" s="15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273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74</v>
      </c>
      <c r="L106" s="15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275</v>
      </c>
      <c r="C107" s="12">
        <v>1</v>
      </c>
      <c r="D107" s="12">
        <v>1</v>
      </c>
      <c r="E107" s="12">
        <v>0</v>
      </c>
      <c r="F107" s="12">
        <v>0</v>
      </c>
      <c r="G107" s="0"/>
      <c r="K107" s="30">
        <v>75</v>
      </c>
      <c r="L107" s="15" t="str">
        <f>24*(N107-M107+P107-O107)</f>
        <v>0</v>
      </c>
      <c r="M107" s="34" t="str">
        <f>'Settings'!C12</f>
        <v>08:00</v>
      </c>
      <c r="N107" s="34" t="str">
        <f>'Settings'!D12</f>
        <v>12:00</v>
      </c>
      <c r="O107" s="34" t="str">
        <f>'Settings'!E12</f>
        <v>14:00</v>
      </c>
      <c r="P107" s="34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277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31"/>
      <c r="M108" s="35"/>
      <c r="N108" s="35"/>
      <c r="O108" s="35"/>
      <c r="P108" s="35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279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31"/>
      <c r="M109" s="35"/>
      <c r="N109" s="35"/>
      <c r="O109" s="35"/>
      <c r="P109" s="35"/>
      <c r="S109" s="16">
        <v>0</v>
      </c>
      <c r="T109" s="16">
        <v>0</v>
      </c>
    </row>
    <row r="110" spans="1:20">
      <c r="A110" s="11" t="s">
        <v>340</v>
      </c>
      <c r="B110" s="11" t="s">
        <v>281</v>
      </c>
      <c r="C110" s="12">
        <v>1</v>
      </c>
      <c r="D110" s="12">
        <v>1</v>
      </c>
      <c r="E110" s="12">
        <v>0</v>
      </c>
      <c r="F110" s="12">
        <v>0</v>
      </c>
      <c r="G110" s="0"/>
      <c r="K110" s="30">
        <v>76</v>
      </c>
      <c r="L110" s="15" t="str">
        <f>24*(N110-M110+P110-O110)</f>
        <v>0</v>
      </c>
      <c r="M110" s="34" t="str">
        <f>'Settings'!C8</f>
        <v>08:00</v>
      </c>
      <c r="N110" s="34" t="str">
        <f>'Settings'!D8</f>
        <v>12:00</v>
      </c>
      <c r="O110" s="34" t="str">
        <f>'Settings'!E8</f>
        <v>14:00</v>
      </c>
      <c r="P110" s="34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283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77</v>
      </c>
      <c r="L111" s="15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285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78</v>
      </c>
      <c r="L112" s="15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287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79</v>
      </c>
      <c r="L113" s="15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289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80</v>
      </c>
      <c r="L114" s="15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291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31"/>
      <c r="M115" s="35"/>
      <c r="N115" s="35"/>
      <c r="O115" s="35"/>
      <c r="P115" s="35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293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31"/>
      <c r="M116" s="35"/>
      <c r="N116" s="35"/>
      <c r="O116" s="35"/>
      <c r="P116" s="35"/>
      <c r="S116" s="16">
        <v>0</v>
      </c>
      <c r="T116" s="16">
        <v>0</v>
      </c>
    </row>
    <row r="117" spans="1:20">
      <c r="A117" s="11" t="s">
        <v>340</v>
      </c>
      <c r="B117" s="11" t="s">
        <v>295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81</v>
      </c>
      <c r="L117" s="15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297</v>
      </c>
      <c r="C118" s="12">
        <v>1</v>
      </c>
      <c r="D118" s="19">
        <v>0.5</v>
      </c>
      <c r="E118" s="12">
        <v>0</v>
      </c>
      <c r="F118" s="12">
        <v>0.5</v>
      </c>
      <c r="G118" s="0"/>
      <c r="K118" s="30">
        <v>81.5</v>
      </c>
      <c r="L118" s="15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/>
      <c r="P118" s="34"/>
      <c r="S118" s="0">
        <v>0</v>
      </c>
      <c r="T118" s="0">
        <v>0</v>
      </c>
    </row>
    <row r="119" spans="1:20" s="17" customFormat="1">
      <c r="A119" s="17" t="s">
        <v>330</v>
      </c>
      <c r="B119" s="17" t="s">
        <v>299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2"/>
      <c r="M119" s="36"/>
      <c r="N119" s="36"/>
      <c r="O119" s="36"/>
      <c r="P119" s="36"/>
      <c r="S119" s="17">
        <v>0</v>
      </c>
      <c r="T119" s="17">
        <v>0</v>
      </c>
    </row>
    <row r="120" spans="1:20" s="17" customFormat="1">
      <c r="A120" s="17" t="s">
        <v>332</v>
      </c>
      <c r="B120" s="17" t="s">
        <v>302</v>
      </c>
      <c r="C120" s="17">
        <v>1</v>
      </c>
      <c r="D120" s="17">
        <v>0</v>
      </c>
      <c r="E120" s="17">
        <v>0</v>
      </c>
      <c r="F120" s="17">
        <v>1</v>
      </c>
      <c r="G120" s="17" t="s">
        <v>306</v>
      </c>
      <c r="K120" s="32"/>
      <c r="M120" s="36"/>
      <c r="N120" s="36"/>
      <c r="O120" s="36"/>
      <c r="P120" s="36"/>
      <c r="S120" s="17">
        <v>0</v>
      </c>
      <c r="T120" s="17">
        <v>0</v>
      </c>
    </row>
    <row r="121" spans="1:20" s="17" customFormat="1">
      <c r="A121" s="17" t="s">
        <v>334</v>
      </c>
      <c r="B121" s="17" t="s">
        <v>305</v>
      </c>
      <c r="C121" s="17">
        <v>1</v>
      </c>
      <c r="D121" s="17">
        <v>0</v>
      </c>
      <c r="E121" s="17">
        <v>0</v>
      </c>
      <c r="F121" s="17">
        <v>1</v>
      </c>
      <c r="G121" s="17" t="s">
        <v>306</v>
      </c>
      <c r="K121" s="32"/>
      <c r="M121" s="36"/>
      <c r="N121" s="36"/>
      <c r="O121" s="36"/>
      <c r="P121" s="36"/>
      <c r="S121" s="17">
        <v>0</v>
      </c>
      <c r="T121" s="17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31"/>
      <c r="M122" s="35"/>
      <c r="N122" s="35"/>
      <c r="O122" s="35"/>
      <c r="P122" s="35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31"/>
      <c r="M123" s="35"/>
      <c r="N123" s="35"/>
      <c r="O123" s="35"/>
      <c r="P123" s="35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82.5</v>
      </c>
      <c r="L124" s="15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83.5</v>
      </c>
      <c r="L125" s="15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84.5</v>
      </c>
      <c r="L126" s="15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85.5</v>
      </c>
      <c r="L127" s="15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86.5</v>
      </c>
      <c r="L128" s="15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31"/>
      <c r="M129" s="35"/>
      <c r="N129" s="35"/>
      <c r="O129" s="35"/>
      <c r="P129" s="35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31"/>
      <c r="M130" s="35"/>
      <c r="N130" s="35"/>
      <c r="O130" s="35"/>
      <c r="P130" s="35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87.5</v>
      </c>
      <c r="L131" s="15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 s="17" customFormat="1">
      <c r="A132" s="17" t="s">
        <v>342</v>
      </c>
      <c r="B132" s="17" t="s">
        <v>328</v>
      </c>
      <c r="C132" s="17">
        <v>1</v>
      </c>
      <c r="D132" s="17">
        <v>0</v>
      </c>
      <c r="E132" s="17">
        <v>0</v>
      </c>
      <c r="F132" s="17">
        <v>1</v>
      </c>
      <c r="G132" s="17" t="s">
        <v>329</v>
      </c>
      <c r="K132" s="32"/>
      <c r="M132" s="36"/>
      <c r="N132" s="36"/>
      <c r="O132" s="36"/>
      <c r="P132" s="36"/>
      <c r="S132" s="17">
        <v>0</v>
      </c>
      <c r="T132" s="17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88.5</v>
      </c>
      <c r="L133" s="15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89.5</v>
      </c>
      <c r="L134" s="15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90.5</v>
      </c>
      <c r="L135" s="15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31"/>
      <c r="M136" s="35"/>
      <c r="N136" s="35"/>
      <c r="O136" s="35"/>
      <c r="P136" s="35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31"/>
      <c r="M137" s="35"/>
      <c r="N137" s="35"/>
      <c r="O137" s="35"/>
      <c r="P137" s="35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91.5</v>
      </c>
      <c r="L138" s="15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92.5</v>
      </c>
      <c r="L139" s="15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3" t="s">
        <v>395</v>
      </c>
      <c r="B140" s="24"/>
      <c r="C140" s="25">
        <f>SUM(C2:C139)</f>
        <v>138</v>
      </c>
      <c r="D140" s="26">
        <f>SUM(D2:D139)</f>
        <v>92.5</v>
      </c>
      <c r="E140" s="25">
        <f>SUM(E2:E139)</f>
        <v>40</v>
      </c>
      <c r="F140" s="26">
        <f>SUM(F2:F139)</f>
        <v>5.5</v>
      </c>
      <c r="G140" s="21"/>
      <c r="H140" s="21"/>
      <c r="I140" s="21"/>
      <c r="J140" s="21"/>
      <c r="K140" s="33"/>
      <c r="L140" s="27">
        <f>SUM(L2:L139)</f>
        <v>0</v>
      </c>
      <c r="M140" s="37"/>
      <c r="N140" s="38"/>
      <c r="O140" s="38"/>
      <c r="P140" s="38"/>
      <c r="Q140" s="28"/>
      <c r="R140" s="21"/>
      <c r="S140" s="21">
        <f>SUM(S2:S139)</f>
        <v>0</v>
      </c>
      <c r="T140" s="21">
        <f>SUM(T2:T139)</f>
        <v>0</v>
      </c>
    </row>
    <row r="150" spans="1:20">
      <c r="A150" s="39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1.5</v>
      </c>
      <c r="D19" s="16">
        <f>SUM(Days!E117:E123)</f>
        <v>2</v>
      </c>
      <c r="E19" s="17">
        <f>SUM(Days!F117:F123)</f>
        <v>3.5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20" t="s">
        <v>395</v>
      </c>
      <c r="B23" s="21">
        <f>SUM(B2:B22)</f>
        <v>138</v>
      </c>
      <c r="C23" s="21">
        <f>SUM(C2:C22)</f>
        <v>92.5</v>
      </c>
      <c r="D23" s="21">
        <f>SUM(D2:D22)</f>
        <v>40</v>
      </c>
      <c r="E23" s="21">
        <f>SUM(E2:E22)</f>
        <v>5.5</v>
      </c>
      <c r="F23" s="21">
        <f>SUM(F2:F22)</f>
        <v>0</v>
      </c>
      <c r="G23" s="21">
        <f>SUM(G2:G22)</f>
        <v>0</v>
      </c>
      <c r="H23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17.5</v>
      </c>
      <c r="D6" s="16">
        <f>SUM(Days!E110:E139)</f>
        <v>8</v>
      </c>
      <c r="E6" s="17">
        <f>SUM(Days!F110:F139)</f>
        <v>4.5</v>
      </c>
      <c r="F6" s="0">
        <f>SUM(Days!H110:H139)</f>
        <v>0</v>
      </c>
      <c r="G6" s="0">
        <f>SUM(Days!L110:L139)</f>
        <v>0</v>
      </c>
    </row>
    <row r="7" spans="1:8">
      <c r="A7" s="20" t="s">
        <v>395</v>
      </c>
      <c r="B7" s="21">
        <f>SUM(B2:B6)</f>
        <v>138</v>
      </c>
      <c r="C7" s="21">
        <f>SUM(C2:C6)</f>
        <v>92.5</v>
      </c>
      <c r="D7" s="21">
        <f>SUM(D2:D6)</f>
        <v>40</v>
      </c>
      <c r="E7" s="21">
        <f>SUM(E2:E6)</f>
        <v>5.5</v>
      </c>
      <c r="F7" s="21">
        <f>SUM(F2:F6)</f>
        <v>0</v>
      </c>
      <c r="G7" s="21">
        <f>SUM(G2:G6)</f>
        <v>0</v>
      </c>
      <c r="H7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81.5</v>
      </c>
      <c r="D3" s="16">
        <f>SUM(Days!E19:E139)</f>
        <v>34</v>
      </c>
      <c r="E3" s="17">
        <f>SUM(Days!F19:F139)</f>
        <v>5.5</v>
      </c>
      <c r="F3" s="0">
        <f>SUM(Days!H19:H139)</f>
        <v>0</v>
      </c>
      <c r="G3" s="0">
        <f>SUM(Days!L19:L139)</f>
        <v>0</v>
      </c>
    </row>
    <row r="4" spans="1:8">
      <c r="A4" s="20" t="s">
        <v>395</v>
      </c>
      <c r="B4" s="21">
        <f>SUM(B2:B3)</f>
        <v>138</v>
      </c>
      <c r="C4" s="21">
        <f>SUM(C2:C3)</f>
        <v>92.5</v>
      </c>
      <c r="D4" s="21">
        <f>SUM(D2:D3)</f>
        <v>40</v>
      </c>
      <c r="E4" s="21">
        <f>SUM(E2:E3)</f>
        <v>5.5</v>
      </c>
      <c r="F4" s="21">
        <f>SUM(F2:F3)</f>
        <v>0</v>
      </c>
      <c r="G4" s="21">
        <f>SUM(G2:G3)</f>
        <v>0</v>
      </c>
      <c r="H4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2026-10-27T19:18:13+03:00</dcterms:created>
  <dcterms:modified xsi:type="dcterms:W3CDTF">2026-10-27T19:18:13+03:00</dcterms:modified>
  <dc:title>Untitled Spreadsheet</dc:title>
  <dc:description/>
  <dc:subject/>
  <cp:keywords/>
  <cp:category/>
</cp:coreProperties>
</file>