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Eve (Tuesday, 9 April, 2024) 
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Eve (Tuesday, 9 April,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Eve (Tuesday, 9 April,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<sst xmlns="http://schemas.openxmlformats.org/spreadsheetml/2006/main" uniqueCount="396">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</sst>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3">
    <numFmt numFmtId="164" formatCode="[=0]&quot;&quot;;0.##"/>
    <numFmt numFmtId="165" formatCode="0.##"/>
    <numFmt numFmtId="166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166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9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30">
        <v>1</v>
      </c>
      <c r="L2" s="15" t="str">
        <f>24*(N2-M2+P2-O2)</f>
        <v>0</v>
      </c>
      <c r="M2" s="34" t="str">
        <f>'Settings'!C12</f>
        <v>08:00</v>
      </c>
      <c r="N2" s="34" t="str">
        <f>'Settings'!D12</f>
        <v>12:00</v>
      </c>
      <c r="O2" s="34" t="str">
        <f>'Settings'!E12</f>
        <v>14:00</v>
      </c>
      <c r="P2" s="34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31"/>
      <c r="M3" s="35"/>
      <c r="N3" s="35"/>
      <c r="O3" s="35"/>
      <c r="P3" s="35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31"/>
      <c r="M4" s="35"/>
      <c r="N4" s="35"/>
      <c r="O4" s="35"/>
      <c r="P4" s="35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2</v>
      </c>
      <c r="L5" s="15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3</v>
      </c>
      <c r="L6" s="15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4</v>
      </c>
      <c r="L7" s="15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5</v>
      </c>
      <c r="L8" s="15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6</v>
      </c>
      <c r="L9" s="15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31"/>
      <c r="M10" s="35"/>
      <c r="N10" s="35"/>
      <c r="O10" s="35"/>
      <c r="P10" s="35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31"/>
      <c r="M11" s="35"/>
      <c r="N11" s="35"/>
      <c r="O11" s="35"/>
      <c r="P11" s="35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30">
        <v>7</v>
      </c>
      <c r="L12" s="15" t="str">
        <f>24*(N12-M12+P12-O12)</f>
        <v>0</v>
      </c>
      <c r="M12" s="34" t="str">
        <f>'Settings'!C8</f>
        <v>08:00</v>
      </c>
      <c r="N12" s="34" t="str">
        <f>'Settings'!D8</f>
        <v>12:00</v>
      </c>
      <c r="O12" s="34" t="str">
        <f>'Settings'!E8</f>
        <v>14:00</v>
      </c>
      <c r="P12" s="34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30">
        <v>8</v>
      </c>
      <c r="L13" s="15" t="str">
        <f>24*(N13-M13+P13-O13)</f>
        <v>0</v>
      </c>
      <c r="M13" s="34" t="str">
        <f>'Settings'!C9</f>
        <v>08:00</v>
      </c>
      <c r="N13" s="34" t="str">
        <f>'Settings'!D9</f>
        <v>12:00</v>
      </c>
      <c r="O13" s="34" t="str">
        <f>'Settings'!E9</f>
        <v>14:00</v>
      </c>
      <c r="P13" s="34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9</v>
      </c>
      <c r="L14" s="15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10</v>
      </c>
      <c r="L15" s="15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11</v>
      </c>
      <c r="L16" s="15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31"/>
      <c r="M17" s="35"/>
      <c r="N17" s="35"/>
      <c r="O17" s="35"/>
      <c r="P17" s="35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31"/>
      <c r="M18" s="35"/>
      <c r="N18" s="35"/>
      <c r="O18" s="35"/>
      <c r="P18" s="35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2"/>
      <c r="M19" s="36"/>
      <c r="N19" s="36"/>
      <c r="O19" s="36"/>
      <c r="P19" s="36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12</v>
      </c>
      <c r="L20" s="15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13</v>
      </c>
      <c r="L21" s="15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14</v>
      </c>
      <c r="L22" s="15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15</v>
      </c>
      <c r="L23" s="15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31"/>
      <c r="M24" s="35"/>
      <c r="N24" s="35"/>
      <c r="O24" s="35"/>
      <c r="P24" s="35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31"/>
      <c r="M25" s="35"/>
      <c r="N25" s="35"/>
      <c r="O25" s="35"/>
      <c r="P25" s="35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16</v>
      </c>
      <c r="L26" s="15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17</v>
      </c>
      <c r="L27" s="15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18</v>
      </c>
      <c r="L28" s="15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19</v>
      </c>
      <c r="L29" s="15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20</v>
      </c>
      <c r="L30" s="15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31"/>
      <c r="M31" s="35"/>
      <c r="N31" s="35"/>
      <c r="O31" s="35"/>
      <c r="P31" s="35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31"/>
      <c r="M32" s="35"/>
      <c r="N32" s="35"/>
      <c r="O32" s="35"/>
      <c r="P32" s="35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21</v>
      </c>
      <c r="L33" s="15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22</v>
      </c>
      <c r="L34" s="15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23</v>
      </c>
      <c r="L35" s="15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24</v>
      </c>
      <c r="L36" s="15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25</v>
      </c>
      <c r="L37" s="15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31"/>
      <c r="M38" s="35"/>
      <c r="N38" s="35"/>
      <c r="O38" s="35"/>
      <c r="P38" s="35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31"/>
      <c r="M39" s="35"/>
      <c r="N39" s="35"/>
      <c r="O39" s="35"/>
      <c r="P39" s="35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26</v>
      </c>
      <c r="L40" s="15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27</v>
      </c>
      <c r="L41" s="15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28</v>
      </c>
      <c r="L42" s="15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29</v>
      </c>
      <c r="L43" s="15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30</v>
      </c>
      <c r="L44" s="15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31"/>
      <c r="M45" s="35"/>
      <c r="N45" s="35"/>
      <c r="O45" s="35"/>
      <c r="P45" s="35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31"/>
      <c r="M46" s="35"/>
      <c r="N46" s="35"/>
      <c r="O46" s="35"/>
      <c r="P46" s="35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31</v>
      </c>
      <c r="L47" s="15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32</v>
      </c>
      <c r="L48" s="15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33</v>
      </c>
      <c r="L49" s="15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34</v>
      </c>
      <c r="L50" s="15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35</v>
      </c>
      <c r="L51" s="15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31"/>
      <c r="M52" s="35"/>
      <c r="N52" s="35"/>
      <c r="O52" s="35"/>
      <c r="P52" s="35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31"/>
      <c r="M53" s="35"/>
      <c r="N53" s="35"/>
      <c r="O53" s="35"/>
      <c r="P53" s="35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36</v>
      </c>
      <c r="L54" s="15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37</v>
      </c>
      <c r="L55" s="15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38</v>
      </c>
      <c r="L56" s="15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39</v>
      </c>
      <c r="L57" s="15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40</v>
      </c>
      <c r="L58" s="15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31"/>
      <c r="M59" s="35"/>
      <c r="N59" s="35"/>
      <c r="O59" s="35"/>
      <c r="P59" s="35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31"/>
      <c r="M60" s="35"/>
      <c r="N60" s="35"/>
      <c r="O60" s="35"/>
      <c r="P60" s="35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41</v>
      </c>
      <c r="L61" s="15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42</v>
      </c>
      <c r="L62" s="15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43</v>
      </c>
      <c r="L63" s="15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44</v>
      </c>
      <c r="L64" s="15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45</v>
      </c>
      <c r="L65" s="15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31"/>
      <c r="M66" s="35"/>
      <c r="N66" s="35"/>
      <c r="O66" s="35"/>
      <c r="P66" s="35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31"/>
      <c r="M67" s="35"/>
      <c r="N67" s="35"/>
      <c r="O67" s="35"/>
      <c r="P67" s="35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46</v>
      </c>
      <c r="L68" s="15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47</v>
      </c>
      <c r="L69" s="15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48</v>
      </c>
      <c r="L70" s="15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49</v>
      </c>
      <c r="L71" s="15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50</v>
      </c>
      <c r="L72" s="15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31"/>
      <c r="M73" s="35"/>
      <c r="N73" s="35"/>
      <c r="O73" s="35"/>
      <c r="P73" s="35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31"/>
      <c r="M74" s="35"/>
      <c r="N74" s="35"/>
      <c r="O74" s="35"/>
      <c r="P74" s="35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51</v>
      </c>
      <c r="L75" s="15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52</v>
      </c>
      <c r="L76" s="15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53</v>
      </c>
      <c r="L77" s="15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54</v>
      </c>
      <c r="L78" s="15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55</v>
      </c>
      <c r="L79" s="15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31"/>
      <c r="M80" s="35"/>
      <c r="N80" s="35"/>
      <c r="O80" s="35"/>
      <c r="P80" s="35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31"/>
      <c r="M81" s="35"/>
      <c r="N81" s="35"/>
      <c r="O81" s="35"/>
      <c r="P81" s="35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56</v>
      </c>
      <c r="L82" s="15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57</v>
      </c>
      <c r="L83" s="15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58</v>
      </c>
      <c r="L84" s="15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59</v>
      </c>
      <c r="L85" s="15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60</v>
      </c>
      <c r="L86" s="15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31"/>
      <c r="M87" s="35"/>
      <c r="N87" s="35"/>
      <c r="O87" s="35"/>
      <c r="P87" s="35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31"/>
      <c r="M88" s="35"/>
      <c r="N88" s="35"/>
      <c r="O88" s="35"/>
      <c r="P88" s="35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61</v>
      </c>
      <c r="L89" s="15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62</v>
      </c>
      <c r="L90" s="15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63</v>
      </c>
      <c r="L91" s="15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64</v>
      </c>
      <c r="L92" s="15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65</v>
      </c>
      <c r="L93" s="15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31"/>
      <c r="M94" s="35"/>
      <c r="N94" s="35"/>
      <c r="O94" s="35"/>
      <c r="P94" s="35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31"/>
      <c r="M95" s="35"/>
      <c r="N95" s="35"/>
      <c r="O95" s="35"/>
      <c r="P95" s="35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66</v>
      </c>
      <c r="L96" s="15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67</v>
      </c>
      <c r="L97" s="15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68</v>
      </c>
      <c r="L98" s="15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30">
        <v>69</v>
      </c>
      <c r="L99" s="15" t="str">
        <f>24*(N99-M99+P99-O99)</f>
        <v>0</v>
      </c>
      <c r="M99" s="34" t="str">
        <f>'Settings'!C11</f>
        <v>08:00</v>
      </c>
      <c r="N99" s="34" t="str">
        <f>'Settings'!D11</f>
        <v>12:00</v>
      </c>
      <c r="O99" s="34" t="str">
        <f>'Settings'!E11</f>
        <v>14:00</v>
      </c>
      <c r="P99" s="34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70</v>
      </c>
      <c r="L100" s="15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31"/>
      <c r="M101" s="35"/>
      <c r="N101" s="35"/>
      <c r="O101" s="35"/>
      <c r="P101" s="35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31"/>
      <c r="M102" s="35"/>
      <c r="N102" s="35"/>
      <c r="O102" s="35"/>
      <c r="P102" s="35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71</v>
      </c>
      <c r="L103" s="15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72</v>
      </c>
      <c r="L104" s="15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73</v>
      </c>
      <c r="L105" s="15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74</v>
      </c>
      <c r="L106" s="15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30">
        <v>75</v>
      </c>
      <c r="L107" s="15" t="str">
        <f>24*(N107-M107+P107-O107)</f>
        <v>0</v>
      </c>
      <c r="M107" s="34" t="str">
        <f>'Settings'!C12</f>
        <v>08:00</v>
      </c>
      <c r="N107" s="34" t="str">
        <f>'Settings'!D12</f>
        <v>12:00</v>
      </c>
      <c r="O107" s="34" t="str">
        <f>'Settings'!E12</f>
        <v>14:00</v>
      </c>
      <c r="P107" s="34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31"/>
      <c r="M108" s="35"/>
      <c r="N108" s="35"/>
      <c r="O108" s="35"/>
      <c r="P108" s="35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31"/>
      <c r="M109" s="35"/>
      <c r="N109" s="35"/>
      <c r="O109" s="35"/>
      <c r="P109" s="35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30">
        <v>76</v>
      </c>
      <c r="L110" s="15" t="str">
        <f>24*(N110-M110+P110-O110)</f>
        <v>0</v>
      </c>
      <c r="M110" s="34" t="str">
        <f>'Settings'!C8</f>
        <v>08:00</v>
      </c>
      <c r="N110" s="34" t="str">
        <f>'Settings'!D8</f>
        <v>12:00</v>
      </c>
      <c r="O110" s="34" t="str">
        <f>'Settings'!E8</f>
        <v>14:00</v>
      </c>
      <c r="P110" s="34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77</v>
      </c>
      <c r="L111" s="15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78</v>
      </c>
      <c r="L112" s="15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79</v>
      </c>
      <c r="L113" s="15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80</v>
      </c>
      <c r="L114" s="15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31"/>
      <c r="M115" s="35"/>
      <c r="N115" s="35"/>
      <c r="O115" s="35"/>
      <c r="P115" s="35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31"/>
      <c r="M116" s="35"/>
      <c r="N116" s="35"/>
      <c r="O116" s="35"/>
      <c r="P116" s="35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81</v>
      </c>
      <c r="L117" s="15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9">
        <v>0.5</v>
      </c>
      <c r="E118" s="12">
        <v>0</v>
      </c>
      <c r="F118" s="12">
        <v>0.5</v>
      </c>
      <c r="G118" s="0"/>
      <c r="K118" s="30">
        <v>81.5</v>
      </c>
      <c r="L118" s="15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/>
      <c r="P118" s="34"/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2"/>
      <c r="M119" s="36"/>
      <c r="N119" s="36"/>
      <c r="O119" s="36"/>
      <c r="P119" s="36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2"/>
      <c r="M120" s="36"/>
      <c r="N120" s="36"/>
      <c r="O120" s="36"/>
      <c r="P120" s="36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2"/>
      <c r="M121" s="36"/>
      <c r="N121" s="36"/>
      <c r="O121" s="36"/>
      <c r="P121" s="36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31"/>
      <c r="M122" s="35"/>
      <c r="N122" s="35"/>
      <c r="O122" s="35"/>
      <c r="P122" s="35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31"/>
      <c r="M123" s="35"/>
      <c r="N123" s="35"/>
      <c r="O123" s="35"/>
      <c r="P123" s="35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82.5</v>
      </c>
      <c r="L124" s="15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83.5</v>
      </c>
      <c r="L125" s="15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84.5</v>
      </c>
      <c r="L126" s="15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85.5</v>
      </c>
      <c r="L127" s="15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86.5</v>
      </c>
      <c r="L128" s="15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31"/>
      <c r="M129" s="35"/>
      <c r="N129" s="35"/>
      <c r="O129" s="35"/>
      <c r="P129" s="35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31"/>
      <c r="M130" s="35"/>
      <c r="N130" s="35"/>
      <c r="O130" s="35"/>
      <c r="P130" s="35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87.5</v>
      </c>
      <c r="L131" s="15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2"/>
      <c r="M132" s="36"/>
      <c r="N132" s="36"/>
      <c r="O132" s="36"/>
      <c r="P132" s="36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88.5</v>
      </c>
      <c r="L133" s="15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89.5</v>
      </c>
      <c r="L134" s="15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90.5</v>
      </c>
      <c r="L135" s="15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31"/>
      <c r="M136" s="35"/>
      <c r="N136" s="35"/>
      <c r="O136" s="35"/>
      <c r="P136" s="35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31"/>
      <c r="M137" s="35"/>
      <c r="N137" s="35"/>
      <c r="O137" s="35"/>
      <c r="P137" s="35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91.5</v>
      </c>
      <c r="L138" s="15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92.5</v>
      </c>
      <c r="L139" s="15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3" t="s">
        <v>395</v>
      </c>
      <c r="B140" s="24"/>
      <c r="C140" s="25">
        <f>SUM(C2:C139)</f>
        <v>138</v>
      </c>
      <c r="D140" s="26">
        <f>SUM(D2:D139)</f>
        <v>92.5</v>
      </c>
      <c r="E140" s="25">
        <f>SUM(E2:E139)</f>
        <v>40</v>
      </c>
      <c r="F140" s="26">
        <f>SUM(F2:F139)</f>
        <v>5.5</v>
      </c>
      <c r="G140" s="21"/>
      <c r="H140" s="21"/>
      <c r="I140" s="21"/>
      <c r="J140" s="21"/>
      <c r="K140" s="33"/>
      <c r="L140" s="27">
        <f>SUM(L2:L139)</f>
        <v>0</v>
      </c>
      <c r="M140" s="37"/>
      <c r="N140" s="38"/>
      <c r="O140" s="38"/>
      <c r="P140" s="38"/>
      <c r="Q140" s="28"/>
      <c r="R140" s="21"/>
      <c r="S140" s="21">
        <f>SUM(S2:S139)</f>
        <v>0</v>
      </c>
      <c r="T140" s="21">
        <f>SUM(T2:T139)</f>
        <v>0</v>
      </c>
    </row>
    <row r="150" spans="1:20">
      <c r="A150" s="39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1.5</v>
      </c>
      <c r="D19" s="16">
        <f>SUM(Days!E117:E123)</f>
        <v>2</v>
      </c>
      <c r="E19" s="17">
        <f>SUM(Days!F117:F123)</f>
        <v>3.5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20" t="s">
        <v>395</v>
      </c>
      <c r="B23" s="21">
        <f>SUM(B2:B22)</f>
        <v>138</v>
      </c>
      <c r="C23" s="21">
        <f>SUM(C2:C22)</f>
        <v>92.5</v>
      </c>
      <c r="D23" s="21">
        <f>SUM(D2:D22)</f>
        <v>40</v>
      </c>
      <c r="E23" s="21">
        <f>SUM(E2:E22)</f>
        <v>5.5</v>
      </c>
      <c r="F23" s="21">
        <f>SUM(F2:F22)</f>
        <v>0</v>
      </c>
      <c r="G23" s="21">
        <f>SUM(G2:G22)</f>
        <v>0</v>
      </c>
      <c r="H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17.5</v>
      </c>
      <c r="D6" s="16">
        <f>SUM(Days!E110:E139)</f>
        <v>8</v>
      </c>
      <c r="E6" s="17">
        <f>SUM(Days!F110:F139)</f>
        <v>4.5</v>
      </c>
      <c r="F6" s="0">
        <f>SUM(Days!H110:H139)</f>
        <v>0</v>
      </c>
      <c r="G6" s="0">
        <f>SUM(Days!L110:L139)</f>
        <v>0</v>
      </c>
    </row>
    <row r="7" spans="1:8">
      <c r="A7" s="20" t="s">
        <v>395</v>
      </c>
      <c r="B7" s="21">
        <f>SUM(B2:B6)</f>
        <v>138</v>
      </c>
      <c r="C7" s="21">
        <f>SUM(C2:C6)</f>
        <v>92.5</v>
      </c>
      <c r="D7" s="21">
        <f>SUM(D2:D6)</f>
        <v>40</v>
      </c>
      <c r="E7" s="21">
        <f>SUM(E2:E6)</f>
        <v>5.5</v>
      </c>
      <c r="F7" s="21">
        <f>SUM(F2:F6)</f>
        <v>0</v>
      </c>
      <c r="G7" s="21">
        <f>SUM(G2:G6)</f>
        <v>0</v>
      </c>
      <c r="H7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81.5</v>
      </c>
      <c r="D3" s="16">
        <f>SUM(Days!E19:E139)</f>
        <v>34</v>
      </c>
      <c r="E3" s="17">
        <f>SUM(Days!F19:F139)</f>
        <v>5.5</v>
      </c>
      <c r="F3" s="0">
        <f>SUM(Days!H19:H139)</f>
        <v>0</v>
      </c>
      <c r="G3" s="0">
        <f>SUM(Days!L19:L139)</f>
        <v>0</v>
      </c>
    </row>
    <row r="4" spans="1:8">
      <c r="A4" s="20" t="s">
        <v>395</v>
      </c>
      <c r="B4" s="21">
        <f>SUM(B2:B3)</f>
        <v>138</v>
      </c>
      <c r="C4" s="21">
        <f>SUM(C2:C3)</f>
        <v>92.5</v>
      </c>
      <c r="D4" s="21">
        <f>SUM(D2:D3)</f>
        <v>40</v>
      </c>
      <c r="E4" s="21">
        <f>SUM(E2:E3)</f>
        <v>5.5</v>
      </c>
      <c r="F4" s="21">
        <f>SUM(F2:F3)</f>
        <v>0</v>
      </c>
      <c r="G4" s="21">
        <f>SUM(G2:G3)</f>
        <v>0</v>
      </c>
      <c r="H4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2026-09-06T21:21:29+03:00</dcterms:created>
  <dcterms:modified xsi:type="dcterms:W3CDTF">2026-09-06T21:21:29+03:00</dcterms:modified>
  <dc:title>Untitled Spreadsheet</dc:title>
  <dc:description/>
  <dc:subject/>
  <cp:keywords/>
  <cp:category/>
</cp:coreProperties>
</file>